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<sst xmlns="http://schemas.openxmlformats.org/spreadsheetml/2006/main" count="36" uniqueCount="34">
  <si>
    <t>Home Team</t>
  </si>
  <si>
    <t>Away Team</t>
  </si>
  <si>
    <t>Listed 1P Total</t>
  </si>
  <si>
    <t>Your Over Price</t>
  </si>
  <si>
    <t>List %</t>
  </si>
  <si>
    <t>"True" %</t>
  </si>
  <si>
    <t>Over "Edge"</t>
  </si>
  <si>
    <t>Your Under Price</t>
  </si>
  <si>
    <t>Under "Edge"</t>
  </si>
  <si>
    <t>Bet Recommended</t>
  </si>
  <si>
    <t>Florida</t>
  </si>
  <si>
    <t>Dallas</t>
  </si>
  <si>
    <t>Buffalo</t>
  </si>
  <si>
    <t>NY Islanders</t>
  </si>
  <si>
    <t>Columbus</t>
  </si>
  <si>
    <t>Washington</t>
  </si>
  <si>
    <t>Boston</t>
  </si>
  <si>
    <t>Chicago</t>
  </si>
  <si>
    <t>Ottawa</t>
  </si>
  <si>
    <t>Carolina</t>
  </si>
  <si>
    <t>Tampa Bay</t>
  </si>
  <si>
    <t>Calgary</t>
  </si>
  <si>
    <t>Minnesota</t>
  </si>
  <si>
    <t>Philadelphia</t>
  </si>
  <si>
    <t>Winnipeg</t>
  </si>
  <si>
    <t>NY Rangers</t>
  </si>
  <si>
    <t>St Louis</t>
  </si>
  <si>
    <t>New Jersey</t>
  </si>
  <si>
    <t>Nashville</t>
  </si>
  <si>
    <t>Detroit</t>
  </si>
  <si>
    <t>Colorado</t>
  </si>
  <si>
    <t>Toronto</t>
  </si>
  <si>
    <t>Vegas</t>
  </si>
  <si>
    <t>Arizona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</si>
</sst>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0.0%"/>
  </numFmts>
  <fonts count="8">
    <font>
      <sz val="10.0"/>
      <color rgb="FF000000"/>
      <name val="Arial"/>
    </font>
    <font>
      <b/>
      <color rgb="FF000000"/>
      <name val="Arial"/>
    </font>
    <font>
      <b/>
      <color rgb="FF000000"/>
      <name val="-webkit-standard"/>
    </font>
    <font>
      <b/>
    </font>
    <font>
      <sz val="11.0"/>
      <color rgb="FF000000"/>
      <name val="Calibri"/>
    </font>
    <font>
      <color rgb="FF000000"/>
      <name val="Arial"/>
    </font>
    <font>
      <color rgb="FF000000"/>
      <name val="-webkit-standard"/>
    </font>
    <font/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1" numFmtId="0" xfId="0" applyAlignment="1" applyFill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3" fontId="2" numFmtId="0" xfId="0" applyAlignment="1" applyFill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readingOrder="0" shrinkToFit="0" vertical="bottom" wrapText="0"/>
    </xf>
    <xf borderId="0" fillId="0" fontId="5" numFmtId="0" xfId="0" applyAlignment="1" applyFont="1">
      <alignment horizontal="center" readingOrder="0"/>
    </xf>
    <xf borderId="0" fillId="0" fontId="6" numFmtId="164" xfId="0" applyAlignment="1" applyFont="1" applyNumberFormat="1">
      <alignment horizontal="center" readingOrder="0"/>
    </xf>
    <xf borderId="0" fillId="0" fontId="5" numFmtId="165" xfId="0" applyAlignment="1" applyFont="1" applyNumberFormat="1">
      <alignment horizontal="center" readingOrder="0"/>
    </xf>
    <xf borderId="0" fillId="0" fontId="6" numFmtId="10" xfId="0" applyAlignment="1" applyFont="1" applyNumberFormat="1">
      <alignment horizontal="center" readingOrder="0"/>
    </xf>
    <xf borderId="0" fillId="3" fontId="5" numFmtId="0" xfId="0" applyAlignment="1" applyFont="1">
      <alignment horizontal="center" readingOrder="0"/>
    </xf>
    <xf borderId="0" fillId="0" fontId="5" numFmtId="164" xfId="0" applyAlignment="1" applyFont="1" applyNumberFormat="1">
      <alignment horizontal="center" readingOrder="0"/>
    </xf>
    <xf borderId="0" fillId="0" fontId="7" numFmtId="0" xfId="0" applyAlignment="1" applyFont="1">
      <alignment horizontal="center" readingOrder="0"/>
    </xf>
    <xf borderId="0" fillId="0" fontId="5" numFmtId="10" xfId="0" applyAlignment="1" applyFont="1" applyNumberFormat="1">
      <alignment horizontal="center" readingOrder="0"/>
    </xf>
    <xf borderId="0" fillId="3" fontId="7" numFmtId="0" xfId="0" applyAlignment="1" applyFont="1">
      <alignment horizontal="center" readingOrder="0"/>
    </xf>
    <xf borderId="0" fillId="0" fontId="7" numFmtId="0" xfId="0" applyAlignment="1" applyFont="1">
      <alignment horizontal="center"/>
    </xf>
  </cellXfs>
  <cellStyles count="1">
    <cellStyle xfId="0" name="Normal" builtinId="0"/>
  </cellStyles>
  <dxfs count="1">
    <dxf>
      <font/>
      <fill>
        <patternFill patternType="solid">
          <fgColor rgb="FF57BB8A"/>
          <bgColor rgb="FF57BB8A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12.86"/>
    <col customWidth="1" min="3" max="3" width="14.14"/>
    <col customWidth="1" min="4" max="4" width="15.0"/>
    <col customWidth="1" min="5" max="5" width="9.71"/>
    <col customWidth="1" min="6" max="6" width="8.43"/>
    <col customWidth="1" min="7" max="7" width="12.14"/>
    <col customWidth="1" min="8" max="8" width="0.71"/>
    <col customWidth="1" min="9" max="9" width="16.14"/>
    <col customWidth="1" min="10" max="10" width="8.43"/>
    <col customWidth="1" min="11" max="11" width="9.0"/>
    <col customWidth="1" min="12" max="12" width="13.29"/>
    <col customWidth="1" min="13" max="13" width="18.0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4"/>
      <c r="I1" s="2" t="s">
        <v>7</v>
      </c>
      <c r="J1" s="3" t="s">
        <v>4</v>
      </c>
      <c r="K1" s="1" t="s">
        <v>5</v>
      </c>
      <c r="L1" s="1" t="s">
        <v>8</v>
      </c>
      <c r="M1" s="5" t="s">
        <v>9</v>
      </c>
    </row>
    <row r="2">
      <c r="A2" s="6" t="s">
        <v>10</v>
      </c>
      <c r="B2" s="6" t="s">
        <v>11</v>
      </c>
      <c r="C2" s="7">
        <v>1.5</v>
      </c>
      <c r="D2" s="7"/>
      <c r="E2" s="8">
        <f t="shared" ref="E2:E13" si="1">IF(D2&gt;0,100/(D2+100),D2/(D2-100))</f>
        <v>0</v>
      </c>
      <c r="F2" s="9">
        <v>0.33802</v>
      </c>
      <c r="G2" s="10">
        <f t="shared" ref="G2:G13" si="2">SUM(F2-E2)</f>
        <v>0.33802</v>
      </c>
      <c r="H2" s="11"/>
      <c r="I2" s="7"/>
      <c r="J2" s="8">
        <f t="shared" ref="J2:J13" si="3">IF(I2&gt;0,100/(I2+100),I2/(I2-100))</f>
        <v>0</v>
      </c>
      <c r="K2" s="12">
        <f t="shared" ref="K2:K13" si="4">100%-F2</f>
        <v>0.66198</v>
      </c>
      <c r="L2" s="10">
        <f t="shared" ref="L2:L13" si="5">SUM(K2-J2)</f>
        <v>0.66198</v>
      </c>
      <c r="M2" s="13" t="str">
        <f t="shared" ref="M2:M13" si="6">IFS(G2&gt;2%,"Over",L2&gt;2%,"Under")</f>
        <v>Over</v>
      </c>
    </row>
    <row r="3">
      <c r="A3" s="6" t="s">
        <v>12</v>
      </c>
      <c r="B3" s="6" t="s">
        <v>13</v>
      </c>
      <c r="C3" s="13">
        <v>1.5</v>
      </c>
      <c r="D3" s="13"/>
      <c r="E3" s="8">
        <f t="shared" si="1"/>
        <v>0</v>
      </c>
      <c r="F3" s="14">
        <v>0.51999</v>
      </c>
      <c r="G3" s="10">
        <f t="shared" si="2"/>
        <v>0.51999</v>
      </c>
      <c r="H3" s="15"/>
      <c r="I3" s="13"/>
      <c r="J3" s="8">
        <f t="shared" si="3"/>
        <v>0</v>
      </c>
      <c r="K3" s="12">
        <f t="shared" si="4"/>
        <v>0.48001</v>
      </c>
      <c r="L3" s="10">
        <f t="shared" si="5"/>
        <v>0.48001</v>
      </c>
      <c r="M3" s="13" t="str">
        <f t="shared" si="6"/>
        <v>Over</v>
      </c>
    </row>
    <row r="4">
      <c r="A4" s="6" t="s">
        <v>14</v>
      </c>
      <c r="B4" s="6" t="s">
        <v>15</v>
      </c>
      <c r="C4" s="7">
        <v>1.5</v>
      </c>
      <c r="D4" s="7"/>
      <c r="E4" s="8">
        <f t="shared" si="1"/>
        <v>0</v>
      </c>
      <c r="F4" s="9">
        <v>0.71748</v>
      </c>
      <c r="G4" s="10">
        <f t="shared" si="2"/>
        <v>0.71748</v>
      </c>
      <c r="H4" s="11"/>
      <c r="I4" s="7"/>
      <c r="J4" s="8">
        <f t="shared" si="3"/>
        <v>0</v>
      </c>
      <c r="K4" s="12">
        <f t="shared" si="4"/>
        <v>0.28252</v>
      </c>
      <c r="L4" s="10">
        <f t="shared" si="5"/>
        <v>0.28252</v>
      </c>
      <c r="M4" s="13" t="str">
        <f t="shared" si="6"/>
        <v>Over</v>
      </c>
    </row>
    <row r="5">
      <c r="A5" s="6" t="s">
        <v>16</v>
      </c>
      <c r="B5" s="6" t="s">
        <v>17</v>
      </c>
      <c r="C5" s="7">
        <v>1.5</v>
      </c>
      <c r="D5" s="13"/>
      <c r="E5" s="8">
        <f t="shared" si="1"/>
        <v>0</v>
      </c>
      <c r="F5" s="9">
        <v>0.59307</v>
      </c>
      <c r="G5" s="10">
        <f t="shared" si="2"/>
        <v>0.59307</v>
      </c>
      <c r="H5" s="11"/>
      <c r="I5" s="13"/>
      <c r="J5" s="8">
        <f t="shared" si="3"/>
        <v>0</v>
      </c>
      <c r="K5" s="12">
        <f t="shared" si="4"/>
        <v>0.40693</v>
      </c>
      <c r="L5" s="10">
        <f t="shared" si="5"/>
        <v>0.40693</v>
      </c>
      <c r="M5" s="13" t="str">
        <f t="shared" si="6"/>
        <v>Over</v>
      </c>
    </row>
    <row r="6">
      <c r="A6" s="6" t="s">
        <v>18</v>
      </c>
      <c r="B6" s="6" t="s">
        <v>19</v>
      </c>
      <c r="C6" s="7">
        <v>1.5</v>
      </c>
      <c r="D6" s="13"/>
      <c r="E6" s="8">
        <f t="shared" si="1"/>
        <v>0</v>
      </c>
      <c r="F6" s="9">
        <v>0.54557</v>
      </c>
      <c r="G6" s="10">
        <f t="shared" si="2"/>
        <v>0.54557</v>
      </c>
      <c r="H6" s="11"/>
      <c r="I6" s="13"/>
      <c r="J6" s="8">
        <f t="shared" si="3"/>
        <v>0</v>
      </c>
      <c r="K6" s="12">
        <f t="shared" si="4"/>
        <v>0.45443</v>
      </c>
      <c r="L6" s="10">
        <f t="shared" si="5"/>
        <v>0.45443</v>
      </c>
      <c r="M6" s="13" t="str">
        <f t="shared" si="6"/>
        <v>Over</v>
      </c>
    </row>
    <row r="7">
      <c r="A7" s="6" t="s">
        <v>20</v>
      </c>
      <c r="B7" s="6" t="s">
        <v>21</v>
      </c>
      <c r="C7" s="7">
        <v>1.5</v>
      </c>
      <c r="D7" s="13"/>
      <c r="E7" s="8">
        <f t="shared" si="1"/>
        <v>0</v>
      </c>
      <c r="F7" s="9">
        <v>0.74275</v>
      </c>
      <c r="G7" s="10">
        <f t="shared" si="2"/>
        <v>0.74275</v>
      </c>
      <c r="H7" s="11"/>
      <c r="I7" s="13"/>
      <c r="J7" s="8">
        <f t="shared" si="3"/>
        <v>0</v>
      </c>
      <c r="K7" s="12">
        <f t="shared" si="4"/>
        <v>0.25725</v>
      </c>
      <c r="L7" s="10">
        <f t="shared" si="5"/>
        <v>0.25725</v>
      </c>
      <c r="M7" s="13" t="str">
        <f t="shared" si="6"/>
        <v>Over</v>
      </c>
    </row>
    <row r="8">
      <c r="A8" s="6" t="s">
        <v>22</v>
      </c>
      <c r="B8" s="6" t="s">
        <v>23</v>
      </c>
      <c r="C8" s="7">
        <v>1.5</v>
      </c>
      <c r="D8" s="13"/>
      <c r="E8" s="8">
        <f t="shared" si="1"/>
        <v>0</v>
      </c>
      <c r="F8" s="9">
        <v>0.53786</v>
      </c>
      <c r="G8" s="10">
        <f t="shared" si="2"/>
        <v>0.53786</v>
      </c>
      <c r="H8" s="11"/>
      <c r="I8" s="13"/>
      <c r="J8" s="8">
        <f t="shared" si="3"/>
        <v>0</v>
      </c>
      <c r="K8" s="12">
        <f t="shared" si="4"/>
        <v>0.46214</v>
      </c>
      <c r="L8" s="10">
        <f t="shared" si="5"/>
        <v>0.46214</v>
      </c>
      <c r="M8" s="13" t="str">
        <f t="shared" si="6"/>
        <v>Over</v>
      </c>
    </row>
    <row r="9">
      <c r="A9" s="6" t="s">
        <v>24</v>
      </c>
      <c r="B9" s="6" t="s">
        <v>25</v>
      </c>
      <c r="C9" s="7">
        <v>1.5</v>
      </c>
      <c r="D9" s="13"/>
      <c r="E9" s="8">
        <f t="shared" si="1"/>
        <v>0</v>
      </c>
      <c r="F9" s="9">
        <v>0.57426</v>
      </c>
      <c r="G9" s="10">
        <f t="shared" si="2"/>
        <v>0.57426</v>
      </c>
      <c r="H9" s="11"/>
      <c r="I9" s="13"/>
      <c r="J9" s="8">
        <f t="shared" si="3"/>
        <v>0</v>
      </c>
      <c r="K9" s="12">
        <f t="shared" si="4"/>
        <v>0.42574</v>
      </c>
      <c r="L9" s="10">
        <f t="shared" si="5"/>
        <v>0.42574</v>
      </c>
      <c r="M9" s="13" t="str">
        <f t="shared" si="6"/>
        <v>Over</v>
      </c>
    </row>
    <row r="10">
      <c r="A10" s="6" t="s">
        <v>26</v>
      </c>
      <c r="B10" s="6" t="s">
        <v>27</v>
      </c>
      <c r="C10" s="7">
        <v>1.5</v>
      </c>
      <c r="D10" s="13"/>
      <c r="E10" s="8">
        <f t="shared" si="1"/>
        <v>0</v>
      </c>
      <c r="F10" s="9">
        <v>0.64163</v>
      </c>
      <c r="G10" s="10">
        <f t="shared" si="2"/>
        <v>0.64163</v>
      </c>
      <c r="H10" s="11"/>
      <c r="I10" s="13"/>
      <c r="J10" s="8">
        <f t="shared" si="3"/>
        <v>0</v>
      </c>
      <c r="K10" s="12">
        <f t="shared" si="4"/>
        <v>0.35837</v>
      </c>
      <c r="L10" s="10">
        <f t="shared" si="5"/>
        <v>0.35837</v>
      </c>
      <c r="M10" s="13" t="str">
        <f t="shared" si="6"/>
        <v>Over</v>
      </c>
    </row>
    <row r="11">
      <c r="A11" s="6" t="s">
        <v>28</v>
      </c>
      <c r="B11" s="6" t="s">
        <v>29</v>
      </c>
      <c r="C11" s="7">
        <v>1.5</v>
      </c>
      <c r="D11" s="13"/>
      <c r="E11" s="8">
        <f t="shared" si="1"/>
        <v>0</v>
      </c>
      <c r="F11" s="9">
        <v>0.40314</v>
      </c>
      <c r="G11" s="10">
        <f t="shared" si="2"/>
        <v>0.40314</v>
      </c>
      <c r="H11" s="11"/>
      <c r="I11" s="13"/>
      <c r="J11" s="8">
        <f t="shared" si="3"/>
        <v>0</v>
      </c>
      <c r="K11" s="12">
        <f t="shared" si="4"/>
        <v>0.59686</v>
      </c>
      <c r="L11" s="10">
        <f t="shared" si="5"/>
        <v>0.59686</v>
      </c>
      <c r="M11" s="13" t="str">
        <f t="shared" si="6"/>
        <v>Over</v>
      </c>
    </row>
    <row r="12">
      <c r="A12" s="6" t="s">
        <v>30</v>
      </c>
      <c r="B12" s="6" t="s">
        <v>31</v>
      </c>
      <c r="C12" s="7">
        <v>1.5</v>
      </c>
      <c r="D12" s="13"/>
      <c r="E12" s="8">
        <f t="shared" si="1"/>
        <v>0</v>
      </c>
      <c r="F12" s="9">
        <v>0.59707</v>
      </c>
      <c r="G12" s="10">
        <f t="shared" si="2"/>
        <v>0.59707</v>
      </c>
      <c r="H12" s="11"/>
      <c r="I12" s="13"/>
      <c r="J12" s="8">
        <f t="shared" si="3"/>
        <v>0</v>
      </c>
      <c r="K12" s="12">
        <f t="shared" si="4"/>
        <v>0.40293</v>
      </c>
      <c r="L12" s="10">
        <f t="shared" si="5"/>
        <v>0.40293</v>
      </c>
      <c r="M12" s="13" t="str">
        <f t="shared" si="6"/>
        <v>Over</v>
      </c>
    </row>
    <row r="13">
      <c r="A13" s="6" t="s">
        <v>32</v>
      </c>
      <c r="B13" s="6" t="s">
        <v>33</v>
      </c>
      <c r="C13" s="7">
        <v>1.5</v>
      </c>
      <c r="D13" s="13"/>
      <c r="E13" s="8">
        <f t="shared" si="1"/>
        <v>0</v>
      </c>
      <c r="F13" s="9">
        <v>0.51352</v>
      </c>
      <c r="G13" s="10">
        <f t="shared" si="2"/>
        <v>0.51352</v>
      </c>
      <c r="H13" s="11"/>
      <c r="I13" s="13"/>
      <c r="J13" s="8">
        <f t="shared" si="3"/>
        <v>0</v>
      </c>
      <c r="K13" s="12">
        <f t="shared" si="4"/>
        <v>0.48648</v>
      </c>
      <c r="L13" s="10">
        <f t="shared" si="5"/>
        <v>0.48648</v>
      </c>
      <c r="M13" s="13" t="str">
        <f t="shared" si="6"/>
        <v>Over</v>
      </c>
    </row>
    <row r="14">
      <c r="A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>
      <c r="A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>
      <c r="A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>
      <c r="A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>
      <c r="A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>
      <c r="A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>
      <c r="A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>
      <c r="A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>
      <c r="A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>
      <c r="A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>
      <c r="A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>
      <c r="A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>
      <c r="A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>
      <c r="A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>
      <c r="A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>
      <c r="A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>
      <c r="A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>
      <c r="A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>
      <c r="A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>
      <c r="A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>
      <c r="A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>
      <c r="A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>
      <c r="A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>
      <c r="A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>
      <c r="A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>
      <c r="A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>
      <c r="A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>
      <c r="A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>
      <c r="A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>
      <c r="A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>
      <c r="A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>
      <c r="A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>
      <c r="A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>
      <c r="A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>
      <c r="A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>
      <c r="A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>
      <c r="A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>
      <c r="A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>
      <c r="A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>
      <c r="A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>
      <c r="A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>
      <c r="A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>
      <c r="A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>
      <c r="A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>
      <c r="A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>
      <c r="A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>
      <c r="A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>
      <c r="A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>
      <c r="A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>
      <c r="A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>
      <c r="A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>
      <c r="A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>
      <c r="A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>
      <c r="A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>
      <c r="A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>
      <c r="A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>
      <c r="A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>
      <c r="A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>
      <c r="A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>
      <c r="A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>
      <c r="A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>
      <c r="A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>
      <c r="A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>
      <c r="A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>
      <c r="A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>
      <c r="A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>
      <c r="A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>
      <c r="A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>
      <c r="A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>
      <c r="A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>
      <c r="A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>
      <c r="A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>
      <c r="A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>
      <c r="A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>
      <c r="A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>
      <c r="A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>
      <c r="A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>
      <c r="A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>
      <c r="A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>
      <c r="A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>
      <c r="A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>
      <c r="A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>
      <c r="A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>
      <c r="A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>
      <c r="A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>
      <c r="A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>
      <c r="A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>
      <c r="A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>
      <c r="A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>
      <c r="A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>
      <c r="A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>
      <c r="A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>
      <c r="A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>
      <c r="A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>
      <c r="A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>
      <c r="A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>
      <c r="A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>
      <c r="A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>
      <c r="A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>
      <c r="A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>
      <c r="A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>
      <c r="A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>
      <c r="A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>
      <c r="A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>
      <c r="A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>
      <c r="A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>
      <c r="A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>
      <c r="A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>
      <c r="A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>
      <c r="A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>
      <c r="A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>
      <c r="A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>
      <c r="A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>
      <c r="A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>
      <c r="A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>
      <c r="A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>
      <c r="A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>
      <c r="A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>
      <c r="A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>
      <c r="A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>
      <c r="A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>
      <c r="A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>
      <c r="A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>
      <c r="A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>
      <c r="A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>
      <c r="A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>
      <c r="A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>
      <c r="A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>
      <c r="A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>
      <c r="A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>
      <c r="A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>
      <c r="A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>
      <c r="A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>
      <c r="A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>
      <c r="A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>
      <c r="A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>
      <c r="A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>
      <c r="A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>
      <c r="A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>
      <c r="A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>
      <c r="A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>
      <c r="A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>
      <c r="A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>
      <c r="A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>
      <c r="A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>
      <c r="A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>
      <c r="A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>
      <c r="A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>
      <c r="A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>
      <c r="A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>
      <c r="A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>
      <c r="A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>
      <c r="A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>
      <c r="A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>
      <c r="A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>
      <c r="A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>
      <c r="A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>
      <c r="A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>
      <c r="A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>
      <c r="A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>
      <c r="A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>
      <c r="A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>
      <c r="A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>
      <c r="A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>
      <c r="A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>
      <c r="A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>
      <c r="A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>
      <c r="A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>
      <c r="A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>
      <c r="A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>
      <c r="A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>
      <c r="A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>
      <c r="A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>
      <c r="A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>
      <c r="A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>
      <c r="A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>
      <c r="A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>
      <c r="A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>
      <c r="A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>
      <c r="A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>
      <c r="A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>
      <c r="A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>
      <c r="A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>
      <c r="A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>
      <c r="A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>
      <c r="A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>
      <c r="A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>
      <c r="A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>
      <c r="A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>
      <c r="A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>
      <c r="A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>
      <c r="A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>
      <c r="A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>
      <c r="A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>
      <c r="A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>
      <c r="A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>
      <c r="A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>
      <c r="A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>
      <c r="A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>
      <c r="A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>
      <c r="A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>
      <c r="A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>
      <c r="A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>
      <c r="A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>
      <c r="A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>
      <c r="A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  <row r="226">
      <c r="A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</row>
    <row r="227">
      <c r="A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</row>
    <row r="228">
      <c r="A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</row>
    <row r="229">
      <c r="A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</row>
    <row r="230">
      <c r="A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</row>
    <row r="231">
      <c r="A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</row>
    <row r="232">
      <c r="A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</row>
    <row r="233">
      <c r="A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</row>
    <row r="234">
      <c r="A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</row>
    <row r="235">
      <c r="A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</row>
    <row r="236">
      <c r="A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</row>
    <row r="237">
      <c r="A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</row>
    <row r="238">
      <c r="A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</row>
    <row r="239">
      <c r="A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</row>
    <row r="240">
      <c r="A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</row>
    <row r="241">
      <c r="A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</row>
    <row r="242">
      <c r="A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</row>
    <row r="243">
      <c r="A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</row>
    <row r="244">
      <c r="A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</row>
    <row r="245">
      <c r="A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</row>
    <row r="246">
      <c r="A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</row>
    <row r="247">
      <c r="A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</row>
    <row r="248">
      <c r="A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</row>
    <row r="249">
      <c r="A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</row>
    <row r="250">
      <c r="A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</row>
    <row r="251">
      <c r="A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</row>
    <row r="252">
      <c r="A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>
      <c r="A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</row>
    <row r="254">
      <c r="A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</row>
    <row r="255">
      <c r="A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</row>
    <row r="256">
      <c r="A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</row>
    <row r="257">
      <c r="A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</row>
    <row r="258">
      <c r="A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</row>
    <row r="259">
      <c r="A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</row>
    <row r="260">
      <c r="A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</row>
    <row r="261">
      <c r="A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</row>
    <row r="262">
      <c r="A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</row>
    <row r="263">
      <c r="A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</row>
    <row r="264">
      <c r="A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</row>
    <row r="265">
      <c r="A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</row>
    <row r="266">
      <c r="A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</row>
    <row r="267">
      <c r="A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</row>
    <row r="268">
      <c r="A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</row>
    <row r="269">
      <c r="A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</row>
    <row r="270">
      <c r="A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</row>
    <row r="271">
      <c r="A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</row>
    <row r="272">
      <c r="A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</row>
    <row r="273">
      <c r="A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</row>
    <row r="274">
      <c r="A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</row>
    <row r="275">
      <c r="A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</row>
    <row r="276">
      <c r="A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</row>
    <row r="277">
      <c r="A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</row>
    <row r="278">
      <c r="A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>
      <c r="A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>
      <c r="A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>
      <c r="A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>
      <c r="A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>
      <c r="A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>
      <c r="A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>
      <c r="A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>
      <c r="A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>
      <c r="A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>
      <c r="A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>
      <c r="A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>
      <c r="A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>
      <c r="A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>
      <c r="A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>
      <c r="A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>
      <c r="A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>
      <c r="A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>
      <c r="A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>
      <c r="A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>
      <c r="A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>
      <c r="A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>
      <c r="A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>
      <c r="A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>
      <c r="A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>
      <c r="A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>
      <c r="A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>
      <c r="A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>
      <c r="A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>
      <c r="A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>
      <c r="A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>
      <c r="A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>
      <c r="A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>
      <c r="A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>
      <c r="A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>
      <c r="A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>
      <c r="A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>
      <c r="A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>
      <c r="A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>
      <c r="A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>
      <c r="A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>
      <c r="A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>
      <c r="A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>
      <c r="A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>
      <c r="A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>
      <c r="A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>
      <c r="A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>
      <c r="A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>
      <c r="A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>
      <c r="A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>
      <c r="A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>
      <c r="A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>
      <c r="A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>
      <c r="A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>
      <c r="A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>
      <c r="A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>
      <c r="A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>
      <c r="A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>
      <c r="A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>
      <c r="A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>
      <c r="A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>
      <c r="A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>
      <c r="A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>
      <c r="A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>
      <c r="A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>
      <c r="A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>
      <c r="A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>
      <c r="A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>
      <c r="A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>
      <c r="A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>
      <c r="A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>
      <c r="A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>
      <c r="A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>
      <c r="A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>
      <c r="A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>
      <c r="A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>
      <c r="A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>
      <c r="A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>
      <c r="A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>
      <c r="A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>
      <c r="A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>
      <c r="A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>
      <c r="A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>
      <c r="A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>
      <c r="A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>
      <c r="A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>
      <c r="A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>
      <c r="A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>
      <c r="A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>
      <c r="A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>
      <c r="A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>
      <c r="A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>
      <c r="A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>
      <c r="A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>
      <c r="A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>
      <c r="A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>
      <c r="A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>
      <c r="A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>
      <c r="A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>
      <c r="A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>
      <c r="A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>
      <c r="A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>
      <c r="A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>
      <c r="A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>
      <c r="A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>
      <c r="A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>
      <c r="A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>
      <c r="A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>
      <c r="A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>
      <c r="A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>
      <c r="A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>
      <c r="A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>
      <c r="A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>
      <c r="A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>
      <c r="A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>
      <c r="A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>
      <c r="A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>
      <c r="A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>
      <c r="A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>
      <c r="A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>
      <c r="A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>
      <c r="A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>
      <c r="A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>
      <c r="A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>
      <c r="A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>
      <c r="A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>
      <c r="A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>
      <c r="A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>
      <c r="A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>
      <c r="A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>
      <c r="A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>
      <c r="A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>
      <c r="A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>
      <c r="A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>
      <c r="A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>
      <c r="A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>
      <c r="A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>
      <c r="A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>
      <c r="A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>
      <c r="A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>
      <c r="A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>
      <c r="A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>
      <c r="A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>
      <c r="A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>
      <c r="A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>
      <c r="A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>
      <c r="A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>
      <c r="A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>
      <c r="A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>
      <c r="A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>
      <c r="A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>
      <c r="A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>
      <c r="A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>
      <c r="A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>
      <c r="A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>
      <c r="A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>
      <c r="A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>
      <c r="A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>
      <c r="A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>
      <c r="A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>
      <c r="A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>
      <c r="A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>
      <c r="A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>
      <c r="A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>
      <c r="A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>
      <c r="A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>
      <c r="A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>
      <c r="A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>
      <c r="A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>
      <c r="A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>
      <c r="A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>
      <c r="A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>
      <c r="A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>
      <c r="A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>
      <c r="A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>
      <c r="A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>
      <c r="A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>
      <c r="A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>
      <c r="A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>
      <c r="A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>
      <c r="A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>
      <c r="A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>
      <c r="A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>
      <c r="A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>
      <c r="A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>
      <c r="A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>
      <c r="A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>
      <c r="A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>
      <c r="A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>
      <c r="A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>
      <c r="A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>
      <c r="A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>
      <c r="A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>
      <c r="A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>
      <c r="A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>
      <c r="A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>
      <c r="A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>
      <c r="A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>
      <c r="A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>
      <c r="A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>
      <c r="A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>
      <c r="A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>
      <c r="A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>
      <c r="A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>
      <c r="A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>
      <c r="A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>
      <c r="A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>
      <c r="A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>
      <c r="A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>
      <c r="A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>
      <c r="A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>
      <c r="A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>
      <c r="A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>
      <c r="A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>
      <c r="A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>
      <c r="A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>
      <c r="A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>
      <c r="A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>
      <c r="A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>
      <c r="A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>
      <c r="A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>
      <c r="A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>
      <c r="A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>
      <c r="A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>
      <c r="A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>
      <c r="A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>
      <c r="A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>
      <c r="A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>
      <c r="A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>
      <c r="A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>
      <c r="A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>
      <c r="A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>
      <c r="A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>
      <c r="A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>
      <c r="A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>
      <c r="A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>
      <c r="A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>
      <c r="A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>
      <c r="A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>
      <c r="A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>
      <c r="A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>
      <c r="A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>
      <c r="A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>
      <c r="A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>
      <c r="A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>
      <c r="A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>
      <c r="A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>
      <c r="A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>
      <c r="A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>
      <c r="A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>
      <c r="A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>
      <c r="A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>
      <c r="A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>
      <c r="A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>
      <c r="A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>
      <c r="A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>
      <c r="A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>
      <c r="A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>
      <c r="A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>
      <c r="A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>
      <c r="A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>
      <c r="A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>
      <c r="A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>
      <c r="A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>
      <c r="A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>
      <c r="A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>
      <c r="A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>
      <c r="A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>
      <c r="A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>
      <c r="A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>
      <c r="A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>
      <c r="A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>
      <c r="A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>
      <c r="A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>
      <c r="A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>
      <c r="A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>
      <c r="A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>
      <c r="A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>
      <c r="A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>
      <c r="A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>
      <c r="A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>
      <c r="A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>
      <c r="A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>
      <c r="A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>
      <c r="A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>
      <c r="A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>
      <c r="A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>
      <c r="A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>
      <c r="A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>
      <c r="A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>
      <c r="A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>
      <c r="A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>
      <c r="A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>
      <c r="A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>
      <c r="A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>
      <c r="A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>
      <c r="A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>
      <c r="A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>
      <c r="A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>
      <c r="A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>
      <c r="A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>
      <c r="A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>
      <c r="A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>
      <c r="A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>
      <c r="A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>
      <c r="A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>
      <c r="A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>
      <c r="A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>
      <c r="A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>
      <c r="A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>
      <c r="A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>
      <c r="A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>
      <c r="A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>
      <c r="A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>
      <c r="A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>
      <c r="A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>
      <c r="A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>
      <c r="A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>
      <c r="A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>
      <c r="A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>
      <c r="A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>
      <c r="A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>
      <c r="A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>
      <c r="A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>
      <c r="A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>
      <c r="A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>
      <c r="A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>
      <c r="A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>
      <c r="A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>
      <c r="A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>
      <c r="A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>
      <c r="A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>
      <c r="A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>
      <c r="A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>
      <c r="A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>
      <c r="A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>
      <c r="A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>
      <c r="A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>
      <c r="A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>
      <c r="A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>
      <c r="A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>
      <c r="A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>
      <c r="A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>
      <c r="A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>
      <c r="A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>
      <c r="A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>
      <c r="A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>
      <c r="A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>
      <c r="A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>
      <c r="A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>
      <c r="A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>
      <c r="A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>
      <c r="A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>
      <c r="A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>
      <c r="A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>
      <c r="A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>
      <c r="A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>
      <c r="A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>
      <c r="A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>
      <c r="A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>
      <c r="A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>
      <c r="A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>
      <c r="A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>
      <c r="A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>
      <c r="A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>
      <c r="A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>
      <c r="A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>
      <c r="A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>
      <c r="A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>
      <c r="A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>
      <c r="A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>
      <c r="A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>
      <c r="A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>
      <c r="A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>
      <c r="A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>
      <c r="A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>
      <c r="A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>
      <c r="A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>
      <c r="A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>
      <c r="A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>
      <c r="A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>
      <c r="A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>
      <c r="A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>
      <c r="A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>
      <c r="A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>
      <c r="A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>
      <c r="A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>
      <c r="A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>
      <c r="A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>
      <c r="A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>
      <c r="A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>
      <c r="A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>
      <c r="A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>
      <c r="A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>
      <c r="A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>
      <c r="A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>
      <c r="A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>
      <c r="A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>
      <c r="A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>
      <c r="A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>
      <c r="A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>
      <c r="A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>
      <c r="A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>
      <c r="A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>
      <c r="A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>
      <c r="A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>
      <c r="A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>
      <c r="A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>
      <c r="A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>
      <c r="A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>
      <c r="A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>
      <c r="A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>
      <c r="A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>
      <c r="A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>
      <c r="A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>
      <c r="A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>
      <c r="A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>
      <c r="A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>
      <c r="A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>
      <c r="A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>
      <c r="A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>
      <c r="A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>
      <c r="A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>
      <c r="A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>
      <c r="A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>
      <c r="A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>
      <c r="A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>
      <c r="A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>
      <c r="A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>
      <c r="A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>
      <c r="A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>
      <c r="A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>
      <c r="A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>
      <c r="A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>
      <c r="A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>
      <c r="A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>
      <c r="A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>
      <c r="A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>
      <c r="A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>
      <c r="A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>
      <c r="A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>
      <c r="A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>
      <c r="A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>
      <c r="A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>
      <c r="A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>
      <c r="A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>
      <c r="A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>
      <c r="A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>
      <c r="A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>
      <c r="A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>
      <c r="A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>
      <c r="A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>
      <c r="A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>
      <c r="A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>
      <c r="A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>
      <c r="A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>
      <c r="A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>
      <c r="A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>
      <c r="A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>
      <c r="A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>
      <c r="A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>
      <c r="A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>
      <c r="A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>
      <c r="A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>
      <c r="A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>
      <c r="A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>
      <c r="A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>
      <c r="A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>
      <c r="A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>
      <c r="A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>
      <c r="A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>
      <c r="A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>
      <c r="A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>
      <c r="A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>
      <c r="A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>
      <c r="A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>
      <c r="A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>
      <c r="A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>
      <c r="A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>
      <c r="A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>
      <c r="A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>
      <c r="A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>
      <c r="A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>
      <c r="A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>
      <c r="A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>
      <c r="A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>
      <c r="A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>
      <c r="A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>
      <c r="A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>
      <c r="A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>
      <c r="A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>
      <c r="A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>
      <c r="A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>
      <c r="A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>
      <c r="A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>
      <c r="A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>
      <c r="A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>
      <c r="A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>
      <c r="A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>
      <c r="A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>
      <c r="A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>
      <c r="A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>
      <c r="A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>
      <c r="A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>
      <c r="A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>
      <c r="A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>
      <c r="A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>
      <c r="A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>
      <c r="A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>
      <c r="A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>
      <c r="A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>
      <c r="A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>
      <c r="A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>
      <c r="A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>
      <c r="A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>
      <c r="A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>
      <c r="A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>
      <c r="A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>
      <c r="A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>
      <c r="A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>
      <c r="A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>
      <c r="A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>
      <c r="A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>
      <c r="A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>
      <c r="A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>
      <c r="A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>
      <c r="A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>
      <c r="A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>
      <c r="A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>
      <c r="A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>
      <c r="A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>
      <c r="A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>
      <c r="A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>
      <c r="A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>
      <c r="A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>
      <c r="A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>
      <c r="A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>
      <c r="A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>
      <c r="A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>
      <c r="A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>
      <c r="A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>
      <c r="A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>
      <c r="A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>
      <c r="A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>
      <c r="A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>
      <c r="A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>
      <c r="A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>
      <c r="A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>
      <c r="A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>
      <c r="A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>
      <c r="A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>
      <c r="A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>
      <c r="A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>
      <c r="A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>
      <c r="A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>
      <c r="A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>
      <c r="A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>
      <c r="A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>
      <c r="A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>
      <c r="A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>
      <c r="A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>
      <c r="A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>
      <c r="A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>
      <c r="A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>
      <c r="A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>
      <c r="A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>
      <c r="A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>
      <c r="A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>
      <c r="A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>
      <c r="A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>
      <c r="A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>
      <c r="A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>
      <c r="A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>
      <c r="A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>
      <c r="A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>
      <c r="A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>
      <c r="A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>
      <c r="A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>
      <c r="A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>
      <c r="A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>
      <c r="A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>
      <c r="A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>
      <c r="A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>
      <c r="A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>
      <c r="A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>
      <c r="A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>
      <c r="A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>
      <c r="A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>
      <c r="A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>
      <c r="A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>
      <c r="A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>
      <c r="A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>
      <c r="A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>
      <c r="A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>
      <c r="A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>
      <c r="A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>
      <c r="A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>
      <c r="A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>
      <c r="A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>
      <c r="A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>
      <c r="A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>
      <c r="A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>
      <c r="A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>
      <c r="A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>
      <c r="A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>
      <c r="A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>
      <c r="A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>
      <c r="A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>
      <c r="A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>
      <c r="A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>
      <c r="A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>
      <c r="A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>
      <c r="A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>
      <c r="A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>
      <c r="A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>
      <c r="A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>
      <c r="A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>
      <c r="A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>
      <c r="A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>
      <c r="A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>
      <c r="A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>
      <c r="A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>
      <c r="A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>
      <c r="A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>
      <c r="A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>
      <c r="A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>
      <c r="A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>
      <c r="A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>
      <c r="A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>
      <c r="A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>
      <c r="A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>
      <c r="A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>
      <c r="A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>
      <c r="A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>
      <c r="A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>
      <c r="A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>
      <c r="A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>
      <c r="A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>
      <c r="A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>
      <c r="A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>
      <c r="A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>
      <c r="A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>
      <c r="A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>
      <c r="A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>
      <c r="A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>
      <c r="A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>
      <c r="A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>
      <c r="A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>
      <c r="A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>
      <c r="A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>
      <c r="A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>
      <c r="A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>
      <c r="A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>
      <c r="A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>
      <c r="A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>
      <c r="A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>
      <c r="A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>
      <c r="A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>
      <c r="A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>
      <c r="A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>
      <c r="A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>
      <c r="A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>
      <c r="A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>
      <c r="A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>
      <c r="A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>
      <c r="A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>
      <c r="A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>
      <c r="A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>
      <c r="A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>
      <c r="A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>
      <c r="A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>
      <c r="A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>
      <c r="A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>
      <c r="A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>
      <c r="A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>
      <c r="A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>
      <c r="A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>
      <c r="A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>
      <c r="A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>
      <c r="A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>
      <c r="A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>
      <c r="A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>
      <c r="A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>
      <c r="A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>
      <c r="A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>
      <c r="A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>
      <c r="A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>
      <c r="A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>
      <c r="A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>
      <c r="A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>
      <c r="A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>
      <c r="A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>
      <c r="A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>
      <c r="A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>
      <c r="A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>
      <c r="A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>
      <c r="A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>
      <c r="A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>
      <c r="A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>
      <c r="A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>
      <c r="A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>
      <c r="A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>
      <c r="A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>
      <c r="A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>
      <c r="A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>
      <c r="A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>
      <c r="A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>
      <c r="A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>
      <c r="A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>
      <c r="A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>
      <c r="A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>
      <c r="A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</sheetData>
  <conditionalFormatting sqref="G2:G13 L2:L13">
    <cfRule type="colorScale" priority="1">
      <colorScale>
        <cfvo type="formula" val="-10%"/>
        <cfvo type="formula" val="0%"/>
        <cfvo type="formula" val="10%"/>
        <color rgb="FFE67C73"/>
        <color rgb="FFFFFFFF"/>
        <color rgb="FF57BB8A"/>
      </colorScale>
    </cfRule>
  </conditionalFormatting>
  <conditionalFormatting sqref="M2:M13">
    <cfRule type="containsText" dxfId="0" priority="2" operator="containsText" text="Under">
      <formula>NOT(ISERROR(SEARCH(("Under"),(M2))))</formula>
    </cfRule>
  </conditionalFormatting>
  <conditionalFormatting sqref="M2:M13">
    <cfRule type="containsText" dxfId="0" priority="3" operator="containsText" text="Over">
      <formula>NOT(ISERROR(SEARCH(("Over"),(M2))))</formula>
    </cfRule>
  </conditionalFormatting>
  <drawing r:id="rId1"/>
</worksheet>
</file>